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1720" windowHeight="12840"/>
  </bookViews>
  <sheets>
    <sheet name="Local SEO Case Studies" sheetId="1" r:id="rId1"/>
  </sheets>
  <calcPr calcId="125725"/>
</workbook>
</file>

<file path=xl/calcChain.xml><?xml version="1.0" encoding="utf-8"?>
<calcChain xmlns="http://schemas.openxmlformats.org/spreadsheetml/2006/main">
  <c r="J108" i="1"/>
  <c r="J107"/>
  <c r="J106"/>
  <c r="J105"/>
  <c r="J104"/>
  <c r="J103"/>
  <c r="J102"/>
  <c r="J101"/>
  <c r="J100"/>
  <c r="J99"/>
  <c r="J94"/>
  <c r="J93"/>
  <c r="J92"/>
  <c r="J91"/>
  <c r="J90"/>
  <c r="J85"/>
  <c r="J84"/>
  <c r="J83"/>
  <c r="J82"/>
  <c r="J81"/>
  <c r="J80"/>
  <c r="J79"/>
  <c r="J78"/>
  <c r="J77"/>
  <c r="J76"/>
  <c r="J71"/>
  <c r="J70"/>
  <c r="J69"/>
  <c r="J68"/>
  <c r="J67"/>
  <c r="J66"/>
  <c r="J61"/>
  <c r="J60"/>
  <c r="J59"/>
  <c r="J58"/>
  <c r="J57"/>
  <c r="J56"/>
  <c r="J55"/>
  <c r="J54"/>
  <c r="J53"/>
  <c r="J52"/>
  <c r="J47"/>
  <c r="J46"/>
  <c r="J45"/>
  <c r="J44"/>
  <c r="J43"/>
  <c r="J42"/>
  <c r="J41"/>
  <c r="J40"/>
  <c r="J39"/>
  <c r="J38"/>
</calcChain>
</file>

<file path=xl/sharedStrings.xml><?xml version="1.0" encoding="utf-8"?>
<sst xmlns="http://schemas.openxmlformats.org/spreadsheetml/2006/main" count="175" uniqueCount="73">
  <si>
    <t>Local SEO Case Studies</t>
  </si>
  <si>
    <t>Austin Plastic Surgeon</t>
  </si>
  <si>
    <t>Monthly Search Volume</t>
  </si>
  <si>
    <t>Initial Ranking</t>
  </si>
  <si>
    <t>Rank Per Duration</t>
  </si>
  <si>
    <t>Ranking Increase</t>
  </si>
  <si>
    <t>Competition</t>
  </si>
  <si>
    <t>Cost Per Click</t>
  </si>
  <si>
    <t>Month 1</t>
  </si>
  <si>
    <t>Month 3</t>
  </si>
  <si>
    <t>Month 6</t>
  </si>
  <si>
    <t>Month 9</t>
  </si>
  <si>
    <t>Month 12</t>
  </si>
  <si>
    <t>breast augmentation austin tx</t>
  </si>
  <si>
    <t>Low</t>
  </si>
  <si>
    <t>breast augmentation austin</t>
  </si>
  <si>
    <t>austin breast augmentation</t>
  </si>
  <si>
    <t>Mid</t>
  </si>
  <si>
    <t>liposuction austin tx</t>
  </si>
  <si>
    <t>High</t>
  </si>
  <si>
    <t>liposuction austin</t>
  </si>
  <si>
    <t>rhinoplasty austin</t>
  </si>
  <si>
    <t>plastic surgeons austin tx</t>
  </si>
  <si>
    <t>austin plastic surgery</t>
  </si>
  <si>
    <t>plastic surgery austin</t>
  </si>
  <si>
    <t>plastic surgery austin tx</t>
  </si>
  <si>
    <t>Miami Dentist</t>
  </si>
  <si>
    <t>teeth whitening miami</t>
  </si>
  <si>
    <t>dentist miami</t>
  </si>
  <si>
    <t>miami dentist</t>
  </si>
  <si>
    <t>dentist miami fl</t>
  </si>
  <si>
    <t>dentist in miami</t>
  </si>
  <si>
    <t>cosmetic dentist miami</t>
  </si>
  <si>
    <t>miami cosmetic dentist</t>
  </si>
  <si>
    <t>dental implants miami</t>
  </si>
  <si>
    <t>cosmetic dentistry miami</t>
  </si>
  <si>
    <t>pediatric dentist miami</t>
  </si>
  <si>
    <t>Little Rock Pest Control</t>
  </si>
  <si>
    <t>pest control little rock</t>
  </si>
  <si>
    <t>little rock pest control</t>
  </si>
  <si>
    <t>pest control little rock ar</t>
  </si>
  <si>
    <t>little rock exterminators</t>
  </si>
  <si>
    <t>pest control arkansas</t>
  </si>
  <si>
    <t>arkansas pest control</t>
  </si>
  <si>
    <t>Los Angeles Attorney</t>
  </si>
  <si>
    <t>los angeles criminal defense attorney</t>
  </si>
  <si>
    <t>criminal defense attorney los angeles</t>
  </si>
  <si>
    <t>criminal attorney los angeles</t>
  </si>
  <si>
    <t>los angeles criminal defense lawyer</t>
  </si>
  <si>
    <t>los angeles criminal attorney</t>
  </si>
  <si>
    <t>personal injury attorney los angeles</t>
  </si>
  <si>
    <t>los angeles personal injury lawyer</t>
  </si>
  <si>
    <t>los angeles personal injury attorney</t>
  </si>
  <si>
    <t>personal injury lawyer los angeles</t>
  </si>
  <si>
    <t>los angeles car accident lawyer</t>
  </si>
  <si>
    <t>ford dealers denver</t>
  </si>
  <si>
    <t>denver ford dealers</t>
  </si>
  <si>
    <t>ford dealers in denver</t>
  </si>
  <si>
    <t>MId</t>
  </si>
  <si>
    <t>ford dealership denver</t>
  </si>
  <si>
    <t>ford dealerships denver</t>
  </si>
  <si>
    <t>laser eye surgery chicago</t>
  </si>
  <si>
    <t>lasik eye surgery chicago</t>
  </si>
  <si>
    <t>lasik chicago</t>
  </si>
  <si>
    <t>chicago lasik</t>
  </si>
  <si>
    <t>optometrist chicago</t>
  </si>
  <si>
    <t>chicago optometrist</t>
  </si>
  <si>
    <t>eye exam chicago</t>
  </si>
  <si>
    <t>free eye exam chicago</t>
  </si>
  <si>
    <t>eye doctor chicago</t>
  </si>
  <si>
    <t>chicago eye doctor</t>
  </si>
  <si>
    <t xml:space="preserve">Denver Ford Dealer </t>
  </si>
  <si>
    <t>Chicago Optometrist</t>
  </si>
</sst>
</file>

<file path=xl/styles.xml><?xml version="1.0" encoding="utf-8"?>
<styleSheet xmlns="http://schemas.openxmlformats.org/spreadsheetml/2006/main">
  <numFmts count="1">
    <numFmt numFmtId="44" formatCode="_(&quot;$&quot;* #,##0.00_);_(&quot;$&quot;* \(#,##0.00\);_(&quot;$&quot;* &quot;-&quot;??_);_(@_)"/>
  </numFmts>
  <fonts count="10">
    <font>
      <sz val="11"/>
      <color theme="1"/>
      <name val="Calibri"/>
      <family val="2"/>
      <scheme val="minor"/>
    </font>
    <font>
      <sz val="11"/>
      <color indexed="8"/>
      <name val="Calibri"/>
      <family val="2"/>
    </font>
    <font>
      <b/>
      <sz val="11"/>
      <color indexed="9"/>
      <name val="Calibri"/>
      <family val="2"/>
    </font>
    <font>
      <sz val="48"/>
      <color indexed="8"/>
      <name val="Calibri"/>
      <family val="2"/>
    </font>
    <font>
      <b/>
      <sz val="14"/>
      <color indexed="9"/>
      <name val="Calibri"/>
      <family val="2"/>
    </font>
    <font>
      <sz val="11"/>
      <color indexed="8"/>
      <name val="Calibri"/>
    </font>
    <font>
      <sz val="11"/>
      <color indexed="8"/>
      <name val="Calibri"/>
      <family val="2"/>
    </font>
    <font>
      <sz val="8"/>
      <name val="Calibri"/>
      <family val="2"/>
    </font>
    <font>
      <sz val="11"/>
      <color rgb="FF000000"/>
      <name val="Calibri"/>
    </font>
    <font>
      <sz val="11"/>
      <color rgb="FF000000"/>
      <name val="Calibri"/>
      <family val="2"/>
    </font>
  </fonts>
  <fills count="5">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56"/>
        <bgColor indexed="64"/>
      </patternFill>
    </fill>
  </fills>
  <borders count="29">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8" fillId="0" borderId="0"/>
    <xf numFmtId="0" fontId="9" fillId="0" borderId="0"/>
  </cellStyleXfs>
  <cellXfs count="63">
    <xf numFmtId="0" fontId="0" fillId="0" borderId="0" xfId="0"/>
    <xf numFmtId="0" fontId="0" fillId="2" borderId="0" xfId="0" applyFill="1"/>
    <xf numFmtId="0" fontId="0" fillId="2" borderId="0" xfId="0" applyFill="1" applyBorder="1"/>
    <xf numFmtId="0" fontId="2" fillId="3" borderId="1" xfId="0" applyFont="1" applyFill="1" applyBorder="1" applyAlignment="1">
      <alignment horizontal="center" vertical="center"/>
    </xf>
    <xf numFmtId="0" fontId="8" fillId="0" borderId="2" xfId="2" applyBorder="1"/>
    <xf numFmtId="0" fontId="8" fillId="0" borderId="3" xfId="2" applyBorder="1" applyAlignment="1">
      <alignment horizontal="center"/>
    </xf>
    <xf numFmtId="0" fontId="0" fillId="0" borderId="3" xfId="0" applyBorder="1" applyAlignment="1">
      <alignment horizontal="center"/>
    </xf>
    <xf numFmtId="9" fontId="0" fillId="0" borderId="3" xfId="0" applyNumberFormat="1" applyBorder="1" applyAlignment="1">
      <alignment horizontal="center"/>
    </xf>
    <xf numFmtId="10" fontId="0" fillId="0" borderId="3" xfId="0" applyNumberFormat="1" applyBorder="1" applyAlignment="1">
      <alignment horizontal="center"/>
    </xf>
    <xf numFmtId="44" fontId="5" fillId="0" borderId="4" xfId="1" applyFont="1" applyBorder="1"/>
    <xf numFmtId="0" fontId="8" fillId="0" borderId="5" xfId="2" applyBorder="1"/>
    <xf numFmtId="0" fontId="8" fillId="0" borderId="6" xfId="2" applyBorder="1" applyAlignment="1">
      <alignment horizontal="center"/>
    </xf>
    <xf numFmtId="0" fontId="0" fillId="0" borderId="6" xfId="0" applyBorder="1" applyAlignment="1">
      <alignment horizontal="center"/>
    </xf>
    <xf numFmtId="9" fontId="0" fillId="0" borderId="6" xfId="0" applyNumberFormat="1" applyBorder="1" applyAlignment="1">
      <alignment horizontal="center"/>
    </xf>
    <xf numFmtId="10" fontId="0" fillId="0" borderId="6" xfId="0" applyNumberFormat="1" applyBorder="1" applyAlignment="1">
      <alignment horizontal="center"/>
    </xf>
    <xf numFmtId="44" fontId="5" fillId="0" borderId="7" xfId="1" applyFont="1" applyBorder="1"/>
    <xf numFmtId="0" fontId="0" fillId="0" borderId="6" xfId="0" applyFill="1" applyBorder="1" applyAlignment="1">
      <alignment horizontal="center"/>
    </xf>
    <xf numFmtId="0" fontId="8" fillId="0" borderId="8" xfId="2" applyBorder="1"/>
    <xf numFmtId="0" fontId="8" fillId="0" borderId="9" xfId="2" applyBorder="1" applyAlignment="1">
      <alignment horizontal="center"/>
    </xf>
    <xf numFmtId="0" fontId="0" fillId="0" borderId="9" xfId="0" applyBorder="1" applyAlignment="1">
      <alignment horizontal="center"/>
    </xf>
    <xf numFmtId="9" fontId="0" fillId="0" borderId="9" xfId="0" applyNumberFormat="1" applyBorder="1" applyAlignment="1">
      <alignment horizontal="center"/>
    </xf>
    <xf numFmtId="10" fontId="0" fillId="0" borderId="9" xfId="0" applyNumberFormat="1" applyBorder="1" applyAlignment="1">
      <alignment horizontal="center"/>
    </xf>
    <xf numFmtId="44" fontId="5" fillId="0" borderId="10" xfId="1" applyFont="1" applyBorder="1"/>
    <xf numFmtId="0" fontId="9" fillId="0" borderId="2" xfId="3" applyBorder="1"/>
    <xf numFmtId="0" fontId="9" fillId="0" borderId="3" xfId="3" applyBorder="1" applyAlignment="1">
      <alignment horizontal="center"/>
    </xf>
    <xf numFmtId="44" fontId="6" fillId="0" borderId="4" xfId="1" applyFont="1" applyBorder="1"/>
    <xf numFmtId="0" fontId="9" fillId="0" borderId="5" xfId="3" applyBorder="1"/>
    <xf numFmtId="0" fontId="9" fillId="0" borderId="6" xfId="3" applyBorder="1" applyAlignment="1">
      <alignment horizontal="center"/>
    </xf>
    <xf numFmtId="44" fontId="6" fillId="0" borderId="7" xfId="1" applyFont="1" applyBorder="1"/>
    <xf numFmtId="0" fontId="9" fillId="0" borderId="8" xfId="3" applyBorder="1"/>
    <xf numFmtId="0" fontId="9" fillId="0" borderId="9" xfId="3" applyBorder="1" applyAlignment="1">
      <alignment horizontal="center"/>
    </xf>
    <xf numFmtId="0" fontId="0" fillId="0" borderId="9" xfId="0" applyFill="1" applyBorder="1" applyAlignment="1">
      <alignment horizontal="center"/>
    </xf>
    <xf numFmtId="44" fontId="6" fillId="0" borderId="10" xfId="1" applyFont="1" applyBorder="1"/>
    <xf numFmtId="44" fontId="6" fillId="0" borderId="4" xfId="1" applyFont="1" applyBorder="1" applyAlignment="1">
      <alignment horizontal="center"/>
    </xf>
    <xf numFmtId="44" fontId="6" fillId="0" borderId="7" xfId="1" applyFont="1" applyBorder="1" applyAlignment="1">
      <alignment horizontal="center"/>
    </xf>
    <xf numFmtId="44" fontId="6" fillId="0" borderId="10" xfId="1" applyFont="1" applyBorder="1" applyAlignment="1">
      <alignment horizontal="center"/>
    </xf>
    <xf numFmtId="0" fontId="9" fillId="0" borderId="2" xfId="3" applyBorder="1" applyAlignment="1">
      <alignment horizontal="left"/>
    </xf>
    <xf numFmtId="0" fontId="9" fillId="0" borderId="5" xfId="3" applyBorder="1" applyAlignment="1">
      <alignment horizontal="left"/>
    </xf>
    <xf numFmtId="0" fontId="9" fillId="0" borderId="8" xfId="3" applyBorder="1" applyAlignment="1">
      <alignment horizontal="left"/>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8" xfId="0" applyFont="1" applyFill="1" applyBorder="1" applyAlignment="1">
      <alignment horizontal="center" vertical="center"/>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3" fillId="3" borderId="0"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cellXfs>
  <cellStyles count="4">
    <cellStyle name="Currency" xfId="1" builtinId="4"/>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1466850</xdr:colOff>
      <xdr:row>5</xdr:row>
      <xdr:rowOff>152400</xdr:rowOff>
    </xdr:from>
    <xdr:to>
      <xdr:col>3</xdr:col>
      <xdr:colOff>57150</xdr:colOff>
      <xdr:row>11</xdr:row>
      <xdr:rowOff>9525</xdr:rowOff>
    </xdr:to>
    <xdr:pic>
      <xdr:nvPicPr>
        <xdr:cNvPr id="1025" name="Picture 1" descr="google.jpg"/>
        <xdr:cNvPicPr>
          <a:picLocks noChangeAspect="1"/>
        </xdr:cNvPicPr>
      </xdr:nvPicPr>
      <xdr:blipFill>
        <a:blip xmlns:r="http://schemas.openxmlformats.org/officeDocument/2006/relationships" r:embed="rId1" cstate="print"/>
        <a:srcRect/>
        <a:stretch>
          <a:fillRect/>
        </a:stretch>
      </xdr:blipFill>
      <xdr:spPr bwMode="auto">
        <a:xfrm>
          <a:off x="1857375" y="1123950"/>
          <a:ext cx="2400300" cy="1000125"/>
        </a:xfrm>
        <a:prstGeom prst="rect">
          <a:avLst/>
        </a:prstGeom>
        <a:noFill/>
        <a:ln w="9525">
          <a:noFill/>
          <a:miter lim="800000"/>
          <a:headEnd/>
          <a:tailEnd/>
        </a:ln>
      </xdr:spPr>
    </xdr:pic>
    <xdr:clientData/>
  </xdr:twoCellAnchor>
  <xdr:twoCellAnchor editAs="oneCell">
    <xdr:from>
      <xdr:col>4</xdr:col>
      <xdr:colOff>38100</xdr:colOff>
      <xdr:row>5</xdr:row>
      <xdr:rowOff>180975</xdr:rowOff>
    </xdr:from>
    <xdr:to>
      <xdr:col>6</xdr:col>
      <xdr:colOff>704850</xdr:colOff>
      <xdr:row>11</xdr:row>
      <xdr:rowOff>66675</xdr:rowOff>
    </xdr:to>
    <xdr:pic>
      <xdr:nvPicPr>
        <xdr:cNvPr id="1026" name="Picture 2" descr="yahoo.jpg"/>
        <xdr:cNvPicPr>
          <a:picLocks noChangeAspect="1"/>
        </xdr:cNvPicPr>
      </xdr:nvPicPr>
      <xdr:blipFill>
        <a:blip xmlns:r="http://schemas.openxmlformats.org/officeDocument/2006/relationships" r:embed="rId2" cstate="print"/>
        <a:srcRect/>
        <a:stretch>
          <a:fillRect/>
        </a:stretch>
      </xdr:blipFill>
      <xdr:spPr bwMode="auto">
        <a:xfrm>
          <a:off x="5181600" y="1152525"/>
          <a:ext cx="2286000" cy="1028700"/>
        </a:xfrm>
        <a:prstGeom prst="rect">
          <a:avLst/>
        </a:prstGeom>
        <a:noFill/>
        <a:ln w="9525">
          <a:noFill/>
          <a:miter lim="800000"/>
          <a:headEnd/>
          <a:tailEnd/>
        </a:ln>
      </xdr:spPr>
    </xdr:pic>
    <xdr:clientData/>
  </xdr:twoCellAnchor>
  <xdr:twoCellAnchor editAs="oneCell">
    <xdr:from>
      <xdr:col>7</xdr:col>
      <xdr:colOff>723900</xdr:colOff>
      <xdr:row>5</xdr:row>
      <xdr:rowOff>38100</xdr:rowOff>
    </xdr:from>
    <xdr:to>
      <xdr:col>9</xdr:col>
      <xdr:colOff>876300</xdr:colOff>
      <xdr:row>11</xdr:row>
      <xdr:rowOff>142875</xdr:rowOff>
    </xdr:to>
    <xdr:pic>
      <xdr:nvPicPr>
        <xdr:cNvPr id="1027" name="Picture 3" descr="bing.jpg"/>
        <xdr:cNvPicPr>
          <a:picLocks noChangeAspect="1"/>
        </xdr:cNvPicPr>
      </xdr:nvPicPr>
      <xdr:blipFill>
        <a:blip xmlns:r="http://schemas.openxmlformats.org/officeDocument/2006/relationships" r:embed="rId3" cstate="print"/>
        <a:srcRect/>
        <a:stretch>
          <a:fillRect/>
        </a:stretch>
      </xdr:blipFill>
      <xdr:spPr bwMode="auto">
        <a:xfrm>
          <a:off x="8267700" y="1009650"/>
          <a:ext cx="1695450" cy="1247775"/>
        </a:xfrm>
        <a:prstGeom prst="rect">
          <a:avLst/>
        </a:prstGeom>
        <a:noFill/>
        <a:ln w="9525">
          <a:noFill/>
          <a:miter lim="800000"/>
          <a:headEnd/>
          <a:tailEnd/>
        </a:ln>
      </xdr:spPr>
    </xdr:pic>
    <xdr:clientData/>
  </xdr:twoCellAnchor>
  <xdr:twoCellAnchor>
    <xdr:from>
      <xdr:col>1</xdr:col>
      <xdr:colOff>390525</xdr:colOff>
      <xdr:row>13</xdr:row>
      <xdr:rowOff>19049</xdr:rowOff>
    </xdr:from>
    <xdr:to>
      <xdr:col>11</xdr:col>
      <xdr:colOff>523875</xdr:colOff>
      <xdr:row>34</xdr:row>
      <xdr:rowOff>142875</xdr:rowOff>
    </xdr:to>
    <xdr:sp macro="" textlink="">
      <xdr:nvSpPr>
        <xdr:cNvPr id="5" name="TextBox 4"/>
        <xdr:cNvSpPr txBox="1"/>
      </xdr:nvSpPr>
      <xdr:spPr>
        <a:xfrm>
          <a:off x="723900" y="2133599"/>
          <a:ext cx="10829925" cy="3933826"/>
        </a:xfrm>
        <a:prstGeom prst="rect">
          <a:avLst/>
        </a:prstGeom>
        <a:ln w="19050"/>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US" sz="1200"/>
            <a:t>Below you will find our Local SEO Case Studies.  The</a:t>
          </a:r>
          <a:r>
            <a:rPr lang="en-US" sz="1200" baseline="0"/>
            <a:t> purpose of this case study is to show examples of the keyword ranking success we have achieved for locally based companies.   There are many factors that impact an SEO campaign, so not all campaigns will run the exact same way and often times keyword ranking progress depends on the starting nature of the website and also the competitiveness of the keywords chosen.  The examples below are pulled from some of our better performing marketing campaigns .  The column definitions are as defined:</a:t>
          </a:r>
        </a:p>
        <a:p>
          <a:endParaRPr lang="en-US" sz="1100" baseline="0"/>
        </a:p>
        <a:p>
          <a:r>
            <a:rPr lang="en-US" sz="1100" b="1" baseline="0"/>
            <a:t>Monthly Search Volume: </a:t>
          </a:r>
          <a:r>
            <a:rPr lang="en-US" sz="1100" baseline="0"/>
            <a:t>This is how many times the particular keyword is typed into Google on a monthly basis.  This number represents the exact keyword phrase searched, however if you include synonyms and  phrases containing the keyword phrase then the monthly search traffic could easily be 10 times the stated quantity below.</a:t>
          </a:r>
        </a:p>
        <a:p>
          <a:endParaRPr lang="en-US" sz="1100" baseline="0"/>
        </a:p>
        <a:p>
          <a:r>
            <a:rPr lang="en-US" sz="1100" b="1" baseline="0"/>
            <a:t>Initial Ranking: </a:t>
          </a:r>
          <a:r>
            <a:rPr lang="en-US" sz="1100" baseline="0"/>
            <a:t>This is the ranking position the website currently started at within Google.  We only track 200 positions back so if we cannot find a website ranking for a keyword anywhere we mark it as position 200 by default.  For example, ranking position 100 would be the last result on page 10 of Google since there are 10 results on each page.</a:t>
          </a:r>
        </a:p>
        <a:p>
          <a:endParaRPr lang="en-US" sz="1100" baseline="0"/>
        </a:p>
        <a:p>
          <a:r>
            <a:rPr lang="en-US" sz="1100" b="1" baseline="0"/>
            <a:t>Rank Per Duration:  </a:t>
          </a:r>
          <a:r>
            <a:rPr lang="en-US" sz="1100" baseline="0"/>
            <a:t>Starting at the end of Month 1, this portion of the report shows you where the website was ranking within the Google search engine on quarterly intervals.  This is where you can see the ranking progression.  It is common to not see a lot of ranking movement on month one because we are still completing on page optimization. </a:t>
          </a:r>
        </a:p>
        <a:p>
          <a:endParaRPr lang="en-US" sz="1100" baseline="0"/>
        </a:p>
        <a:p>
          <a:r>
            <a:rPr lang="en-US" sz="1100" b="1" baseline="0"/>
            <a:t>Ranking Increase: </a:t>
          </a:r>
          <a:r>
            <a:rPr lang="en-US" sz="1100" baseline="0"/>
            <a:t>This % value represent the % ranking increase from the initial ranking to the end ranking on Month 12.  </a:t>
          </a:r>
        </a:p>
        <a:p>
          <a:endParaRPr lang="en-US" sz="1100" baseline="0"/>
        </a:p>
        <a:p>
          <a:r>
            <a:rPr lang="en-US" sz="1100" b="1" baseline="0"/>
            <a:t>Competition:  </a:t>
          </a:r>
          <a:r>
            <a:rPr lang="en-US" sz="1100" baseline="0"/>
            <a:t>The competition column displays the keyword competition level as low, mid, or high.  Naturally low competition level keywords are the easiest to rank for and high competition level keywords are the most difficult to rank for. </a:t>
          </a:r>
        </a:p>
        <a:p>
          <a:endParaRPr lang="en-US" sz="1100" baseline="0"/>
        </a:p>
        <a:p>
          <a:r>
            <a:rPr lang="en-US" sz="1100" b="1" baseline="0"/>
            <a:t>Cost Per Click:  </a:t>
          </a:r>
          <a:r>
            <a:rPr lang="en-US" sz="1100" baseline="0"/>
            <a:t>The Cost Per Click is how much you  would have to pay to if you wanted to pay for a click from a paid advertisement within Google from that particular keyword.  Of course, with SEO you do not pay per click, but this lets you know how valuable the "going rate" on the market is for just one click from that keyword search within Google.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12"/>
  <sheetViews>
    <sheetView tabSelected="1" topLeftCell="D13" workbookViewId="0">
      <selection activeCell="A34" sqref="A34:IV34"/>
    </sheetView>
  </sheetViews>
  <sheetFormatPr defaultRowHeight="15"/>
  <cols>
    <col min="1" max="1" width="5.85546875" style="1" customWidth="1"/>
    <col min="2" max="2" width="41.140625" customWidth="1"/>
    <col min="3" max="3" width="16" customWidth="1"/>
    <col min="4" max="4" width="14.140625" customWidth="1"/>
    <col min="5" max="5" width="12.85546875" customWidth="1"/>
    <col min="6" max="6" width="11.42578125" customWidth="1"/>
    <col min="7" max="7" width="11.7109375" customWidth="1"/>
    <col min="8" max="8" width="11.42578125" customWidth="1"/>
    <col min="9" max="9" width="11.7109375" customWidth="1"/>
    <col min="10" max="10" width="17.140625" customWidth="1"/>
    <col min="11" max="11" width="12.85546875" customWidth="1"/>
    <col min="12" max="12" width="11.140625" customWidth="1"/>
    <col min="13" max="19" width="9.140625" style="1"/>
  </cols>
  <sheetData>
    <row r="1" spans="2:12" ht="15.75" thickBot="1">
      <c r="B1" s="1"/>
      <c r="C1" s="1"/>
      <c r="D1" s="1"/>
      <c r="E1" s="1"/>
      <c r="F1" s="1"/>
      <c r="G1" s="1"/>
      <c r="H1" s="1"/>
      <c r="I1" s="1"/>
      <c r="J1" s="1"/>
      <c r="K1" s="1"/>
      <c r="L1" s="1"/>
    </row>
    <row r="2" spans="2:12">
      <c r="B2" s="52" t="s">
        <v>0</v>
      </c>
      <c r="C2" s="53"/>
      <c r="D2" s="53"/>
      <c r="E2" s="53"/>
      <c r="F2" s="53"/>
      <c r="G2" s="53"/>
      <c r="H2" s="53"/>
      <c r="I2" s="53"/>
      <c r="J2" s="53"/>
      <c r="K2" s="53"/>
      <c r="L2" s="54"/>
    </row>
    <row r="3" spans="2:12">
      <c r="B3" s="55"/>
      <c r="C3" s="56"/>
      <c r="D3" s="56"/>
      <c r="E3" s="56"/>
      <c r="F3" s="56"/>
      <c r="G3" s="56"/>
      <c r="H3" s="56"/>
      <c r="I3" s="56"/>
      <c r="J3" s="56"/>
      <c r="K3" s="56"/>
      <c r="L3" s="57"/>
    </row>
    <row r="4" spans="2:12">
      <c r="B4" s="55"/>
      <c r="C4" s="56"/>
      <c r="D4" s="56"/>
      <c r="E4" s="56"/>
      <c r="F4" s="56"/>
      <c r="G4" s="56"/>
      <c r="H4" s="56"/>
      <c r="I4" s="56"/>
      <c r="J4" s="56"/>
      <c r="K4" s="56"/>
      <c r="L4" s="57"/>
    </row>
    <row r="5" spans="2:12" ht="15.75" thickBot="1">
      <c r="B5" s="58"/>
      <c r="C5" s="59"/>
      <c r="D5" s="59"/>
      <c r="E5" s="59"/>
      <c r="F5" s="59"/>
      <c r="G5" s="59"/>
      <c r="H5" s="59"/>
      <c r="I5" s="59"/>
      <c r="J5" s="59"/>
      <c r="K5" s="59"/>
      <c r="L5" s="60"/>
    </row>
    <row r="6" spans="2:12" s="2" customFormat="1"/>
    <row r="7" spans="2:12" s="2" customFormat="1"/>
    <row r="8" spans="2:12" s="2" customFormat="1"/>
    <row r="9" spans="2:12" s="2" customFormat="1"/>
    <row r="10" spans="2:12" s="2" customFormat="1"/>
    <row r="11" spans="2:12" s="2" customFormat="1"/>
    <row r="12" spans="2:12" s="2" customFormat="1"/>
    <row r="13" spans="2:12" s="2" customFormat="1"/>
    <row r="14" spans="2:12" s="2" customFormat="1"/>
    <row r="15" spans="2:12" s="2" customFormat="1"/>
    <row r="16" spans="2:12" s="2" customFormat="1"/>
    <row r="17" s="2" customFormat="1"/>
    <row r="33" spans="2:12">
      <c r="B33" s="1"/>
      <c r="C33" s="1"/>
      <c r="D33" s="1"/>
      <c r="E33" s="1"/>
      <c r="F33" s="1"/>
      <c r="G33" s="1"/>
      <c r="H33" s="1"/>
      <c r="I33" s="1"/>
      <c r="J33" s="1"/>
      <c r="K33" s="1"/>
      <c r="L33" s="1"/>
    </row>
    <row r="34" spans="2:12">
      <c r="B34" s="1"/>
      <c r="C34" s="1"/>
      <c r="D34" s="1"/>
      <c r="E34" s="1"/>
      <c r="F34" s="1"/>
      <c r="G34" s="1"/>
      <c r="H34" s="1"/>
      <c r="I34" s="1"/>
      <c r="J34" s="1"/>
      <c r="K34" s="1"/>
      <c r="L34" s="1"/>
    </row>
    <row r="35" spans="2:12" s="2" customFormat="1" ht="15.75" thickBot="1"/>
    <row r="36" spans="2:12" ht="30" customHeight="1">
      <c r="B36" s="61" t="s">
        <v>1</v>
      </c>
      <c r="C36" s="45" t="s">
        <v>2</v>
      </c>
      <c r="D36" s="41" t="s">
        <v>3</v>
      </c>
      <c r="E36" s="47" t="s">
        <v>4</v>
      </c>
      <c r="F36" s="48"/>
      <c r="G36" s="48"/>
      <c r="H36" s="48"/>
      <c r="I36" s="49"/>
      <c r="J36" s="41" t="s">
        <v>5</v>
      </c>
      <c r="K36" s="41" t="s">
        <v>6</v>
      </c>
      <c r="L36" s="50" t="s">
        <v>7</v>
      </c>
    </row>
    <row r="37" spans="2:12" ht="15" customHeight="1" thickBot="1">
      <c r="B37" s="62"/>
      <c r="C37" s="46"/>
      <c r="D37" s="42"/>
      <c r="E37" s="3" t="s">
        <v>8</v>
      </c>
      <c r="F37" s="3" t="s">
        <v>9</v>
      </c>
      <c r="G37" s="3" t="s">
        <v>10</v>
      </c>
      <c r="H37" s="3" t="s">
        <v>11</v>
      </c>
      <c r="I37" s="3" t="s">
        <v>12</v>
      </c>
      <c r="J37" s="42"/>
      <c r="K37" s="42"/>
      <c r="L37" s="51"/>
    </row>
    <row r="38" spans="2:12">
      <c r="B38" s="4" t="s">
        <v>13</v>
      </c>
      <c r="C38" s="5">
        <v>260</v>
      </c>
      <c r="D38" s="6">
        <v>200</v>
      </c>
      <c r="E38" s="6">
        <v>200</v>
      </c>
      <c r="F38" s="6">
        <v>51</v>
      </c>
      <c r="G38" s="6">
        <v>11</v>
      </c>
      <c r="H38" s="6">
        <v>7</v>
      </c>
      <c r="I38" s="6">
        <v>4</v>
      </c>
      <c r="J38" s="7">
        <f>D38/I38</f>
        <v>50</v>
      </c>
      <c r="K38" s="8" t="s">
        <v>14</v>
      </c>
      <c r="L38" s="9">
        <v>10.88</v>
      </c>
    </row>
    <row r="39" spans="2:12">
      <c r="B39" s="10" t="s">
        <v>15</v>
      </c>
      <c r="C39" s="11">
        <v>170</v>
      </c>
      <c r="D39" s="12">
        <v>200</v>
      </c>
      <c r="E39" s="12">
        <v>154</v>
      </c>
      <c r="F39" s="12">
        <v>42</v>
      </c>
      <c r="G39" s="12">
        <v>9</v>
      </c>
      <c r="H39" s="12">
        <v>4</v>
      </c>
      <c r="I39" s="12">
        <v>2</v>
      </c>
      <c r="J39" s="13">
        <f t="shared" ref="J39:J47" si="0">D39/I39</f>
        <v>100</v>
      </c>
      <c r="K39" s="14" t="s">
        <v>14</v>
      </c>
      <c r="L39" s="15">
        <v>9.59</v>
      </c>
    </row>
    <row r="40" spans="2:12">
      <c r="B40" s="10" t="s">
        <v>16</v>
      </c>
      <c r="C40" s="11">
        <v>110</v>
      </c>
      <c r="D40" s="12">
        <v>200</v>
      </c>
      <c r="E40" s="12">
        <v>200</v>
      </c>
      <c r="F40" s="12">
        <v>33</v>
      </c>
      <c r="G40" s="12">
        <v>6</v>
      </c>
      <c r="H40" s="12">
        <v>3</v>
      </c>
      <c r="I40" s="12">
        <v>3</v>
      </c>
      <c r="J40" s="13">
        <f t="shared" si="0"/>
        <v>66.666666666666671</v>
      </c>
      <c r="K40" s="14" t="s">
        <v>17</v>
      </c>
      <c r="L40" s="15">
        <v>13.78</v>
      </c>
    </row>
    <row r="41" spans="2:12">
      <c r="B41" s="10" t="s">
        <v>18</v>
      </c>
      <c r="C41" s="11">
        <v>480</v>
      </c>
      <c r="D41" s="12">
        <v>200</v>
      </c>
      <c r="E41" s="12">
        <v>122</v>
      </c>
      <c r="F41" s="12">
        <v>27</v>
      </c>
      <c r="G41" s="12">
        <v>3</v>
      </c>
      <c r="H41" s="12">
        <v>2</v>
      </c>
      <c r="I41" s="12">
        <v>2</v>
      </c>
      <c r="J41" s="13">
        <f t="shared" si="0"/>
        <v>100</v>
      </c>
      <c r="K41" s="14" t="s">
        <v>19</v>
      </c>
      <c r="L41" s="15">
        <v>11.13</v>
      </c>
    </row>
    <row r="42" spans="2:12">
      <c r="B42" s="10" t="s">
        <v>20</v>
      </c>
      <c r="C42" s="11">
        <v>140</v>
      </c>
      <c r="D42" s="12">
        <v>200</v>
      </c>
      <c r="E42" s="16">
        <v>174</v>
      </c>
      <c r="F42" s="16">
        <v>25</v>
      </c>
      <c r="G42" s="16">
        <v>14</v>
      </c>
      <c r="H42" s="16">
        <v>8</v>
      </c>
      <c r="I42" s="16">
        <v>3</v>
      </c>
      <c r="J42" s="13">
        <f t="shared" si="0"/>
        <v>66.666666666666671</v>
      </c>
      <c r="K42" s="14" t="s">
        <v>17</v>
      </c>
      <c r="L42" s="15">
        <v>23.37</v>
      </c>
    </row>
    <row r="43" spans="2:12">
      <c r="B43" s="10" t="s">
        <v>21</v>
      </c>
      <c r="C43" s="11">
        <v>140</v>
      </c>
      <c r="D43" s="12">
        <v>200</v>
      </c>
      <c r="E43" s="16">
        <v>200</v>
      </c>
      <c r="F43" s="16">
        <v>21</v>
      </c>
      <c r="G43" s="16">
        <v>5</v>
      </c>
      <c r="H43" s="16">
        <v>6</v>
      </c>
      <c r="I43" s="12">
        <v>2</v>
      </c>
      <c r="J43" s="13">
        <f t="shared" si="0"/>
        <v>100</v>
      </c>
      <c r="K43" s="14" t="s">
        <v>19</v>
      </c>
      <c r="L43" s="15">
        <v>19.350000000000001</v>
      </c>
    </row>
    <row r="44" spans="2:12">
      <c r="B44" s="10" t="s">
        <v>22</v>
      </c>
      <c r="C44" s="11">
        <v>590</v>
      </c>
      <c r="D44" s="12">
        <v>32</v>
      </c>
      <c r="E44" s="16">
        <v>34</v>
      </c>
      <c r="F44" s="16">
        <v>14</v>
      </c>
      <c r="G44" s="16">
        <v>9</v>
      </c>
      <c r="H44" s="16">
        <v>4</v>
      </c>
      <c r="I44" s="12">
        <v>4</v>
      </c>
      <c r="J44" s="13">
        <f t="shared" si="0"/>
        <v>8</v>
      </c>
      <c r="K44" s="14" t="s">
        <v>19</v>
      </c>
      <c r="L44" s="15">
        <v>10</v>
      </c>
    </row>
    <row r="45" spans="2:12">
      <c r="B45" s="10" t="s">
        <v>23</v>
      </c>
      <c r="C45" s="11">
        <v>210</v>
      </c>
      <c r="D45" s="12">
        <v>54</v>
      </c>
      <c r="E45" s="12">
        <v>41</v>
      </c>
      <c r="F45" s="12">
        <v>9</v>
      </c>
      <c r="G45" s="12">
        <v>4</v>
      </c>
      <c r="H45" s="12">
        <v>1</v>
      </c>
      <c r="I45" s="12">
        <v>3</v>
      </c>
      <c r="J45" s="13">
        <f t="shared" si="0"/>
        <v>18</v>
      </c>
      <c r="K45" s="14" t="s">
        <v>19</v>
      </c>
      <c r="L45" s="15">
        <v>12.79</v>
      </c>
    </row>
    <row r="46" spans="2:12">
      <c r="B46" s="10" t="s">
        <v>24</v>
      </c>
      <c r="C46" s="11">
        <v>170</v>
      </c>
      <c r="D46" s="12">
        <v>22</v>
      </c>
      <c r="E46" s="12">
        <v>19</v>
      </c>
      <c r="F46" s="12">
        <v>12</v>
      </c>
      <c r="G46" s="12">
        <v>3</v>
      </c>
      <c r="H46" s="12">
        <v>2</v>
      </c>
      <c r="I46" s="12">
        <v>1</v>
      </c>
      <c r="J46" s="13">
        <f t="shared" si="0"/>
        <v>22</v>
      </c>
      <c r="K46" s="14" t="s">
        <v>19</v>
      </c>
      <c r="L46" s="15">
        <v>9.1999999999999993</v>
      </c>
    </row>
    <row r="47" spans="2:12" ht="15.75" thickBot="1">
      <c r="B47" s="17" t="s">
        <v>25</v>
      </c>
      <c r="C47" s="18">
        <v>140</v>
      </c>
      <c r="D47" s="19">
        <v>14</v>
      </c>
      <c r="E47" s="19">
        <v>13</v>
      </c>
      <c r="F47" s="19">
        <v>8</v>
      </c>
      <c r="G47" s="19">
        <v>5</v>
      </c>
      <c r="H47" s="19">
        <v>3</v>
      </c>
      <c r="I47" s="19">
        <v>1</v>
      </c>
      <c r="J47" s="20">
        <f t="shared" si="0"/>
        <v>14</v>
      </c>
      <c r="K47" s="21" t="s">
        <v>19</v>
      </c>
      <c r="L47" s="22">
        <v>11.78</v>
      </c>
    </row>
    <row r="48" spans="2:12">
      <c r="B48" s="1"/>
      <c r="C48" s="1"/>
      <c r="D48" s="1"/>
      <c r="E48" s="1"/>
      <c r="F48" s="1"/>
      <c r="G48" s="1"/>
      <c r="H48" s="1"/>
      <c r="I48" s="1"/>
      <c r="J48" s="1"/>
      <c r="K48" s="1"/>
      <c r="L48" s="1"/>
    </row>
    <row r="49" spans="2:12" ht="15.75" thickBot="1">
      <c r="B49" s="1"/>
      <c r="C49" s="1"/>
      <c r="D49" s="1"/>
      <c r="E49" s="1"/>
      <c r="F49" s="1"/>
      <c r="G49" s="1"/>
      <c r="H49" s="1"/>
      <c r="I49" s="1"/>
      <c r="J49" s="1"/>
      <c r="K49" s="1"/>
      <c r="L49" s="1"/>
    </row>
    <row r="50" spans="2:12" ht="30" customHeight="1">
      <c r="B50" s="43" t="s">
        <v>26</v>
      </c>
      <c r="C50" s="45" t="s">
        <v>2</v>
      </c>
      <c r="D50" s="39" t="s">
        <v>3</v>
      </c>
      <c r="E50" s="47" t="s">
        <v>4</v>
      </c>
      <c r="F50" s="48"/>
      <c r="G50" s="48"/>
      <c r="H50" s="48"/>
      <c r="I50" s="49"/>
      <c r="J50" s="39" t="s">
        <v>5</v>
      </c>
      <c r="K50" s="41" t="s">
        <v>6</v>
      </c>
      <c r="L50" s="50" t="s">
        <v>7</v>
      </c>
    </row>
    <row r="51" spans="2:12" ht="15.75" thickBot="1">
      <c r="B51" s="44"/>
      <c r="C51" s="46"/>
      <c r="D51" s="40"/>
      <c r="E51" s="3" t="s">
        <v>8</v>
      </c>
      <c r="F51" s="3" t="s">
        <v>9</v>
      </c>
      <c r="G51" s="3" t="s">
        <v>10</v>
      </c>
      <c r="H51" s="3" t="s">
        <v>11</v>
      </c>
      <c r="I51" s="3" t="s">
        <v>12</v>
      </c>
      <c r="J51" s="40"/>
      <c r="K51" s="42"/>
      <c r="L51" s="51"/>
    </row>
    <row r="52" spans="2:12">
      <c r="B52" s="4" t="s">
        <v>27</v>
      </c>
      <c r="C52" s="5">
        <v>170</v>
      </c>
      <c r="D52" s="6">
        <v>200</v>
      </c>
      <c r="E52" s="6">
        <v>186</v>
      </c>
      <c r="F52" s="6">
        <v>14</v>
      </c>
      <c r="G52" s="6">
        <v>10</v>
      </c>
      <c r="H52" s="6">
        <v>8</v>
      </c>
      <c r="I52" s="6">
        <v>6</v>
      </c>
      <c r="J52" s="7">
        <f>D52/I52</f>
        <v>33.333333333333336</v>
      </c>
      <c r="K52" s="8" t="s">
        <v>19</v>
      </c>
      <c r="L52" s="9">
        <v>7.47</v>
      </c>
    </row>
    <row r="53" spans="2:12">
      <c r="B53" s="10" t="s">
        <v>28</v>
      </c>
      <c r="C53" s="11">
        <v>880</v>
      </c>
      <c r="D53" s="12">
        <v>6</v>
      </c>
      <c r="E53" s="12">
        <v>6</v>
      </c>
      <c r="F53" s="12">
        <v>4</v>
      </c>
      <c r="G53" s="12">
        <v>3</v>
      </c>
      <c r="H53" s="12">
        <v>4</v>
      </c>
      <c r="I53" s="12">
        <v>2</v>
      </c>
      <c r="J53" s="13">
        <f t="shared" ref="J53:J61" si="1">D53/I53</f>
        <v>3</v>
      </c>
      <c r="K53" s="14" t="s">
        <v>19</v>
      </c>
      <c r="L53" s="15">
        <v>9.17</v>
      </c>
    </row>
    <row r="54" spans="2:12">
      <c r="B54" s="10" t="s">
        <v>29</v>
      </c>
      <c r="C54" s="11">
        <v>590</v>
      </c>
      <c r="D54" s="12">
        <v>3</v>
      </c>
      <c r="E54" s="12">
        <v>4</v>
      </c>
      <c r="F54" s="12">
        <v>3</v>
      </c>
      <c r="G54" s="12">
        <v>2</v>
      </c>
      <c r="H54" s="12">
        <v>2</v>
      </c>
      <c r="I54" s="12">
        <v>3</v>
      </c>
      <c r="J54" s="13">
        <f t="shared" si="1"/>
        <v>1</v>
      </c>
      <c r="K54" s="14" t="s">
        <v>19</v>
      </c>
      <c r="L54" s="15">
        <v>8.1199999999999992</v>
      </c>
    </row>
    <row r="55" spans="2:12">
      <c r="B55" s="10" t="s">
        <v>30</v>
      </c>
      <c r="C55" s="11">
        <v>140</v>
      </c>
      <c r="D55" s="12">
        <v>8</v>
      </c>
      <c r="E55" s="12">
        <v>10</v>
      </c>
      <c r="F55" s="12">
        <v>6</v>
      </c>
      <c r="G55" s="12">
        <v>4</v>
      </c>
      <c r="H55" s="12">
        <v>3</v>
      </c>
      <c r="I55" s="12">
        <v>1</v>
      </c>
      <c r="J55" s="13">
        <f t="shared" si="1"/>
        <v>8</v>
      </c>
      <c r="K55" s="14" t="s">
        <v>19</v>
      </c>
      <c r="L55" s="15">
        <v>7.67</v>
      </c>
    </row>
    <row r="56" spans="2:12">
      <c r="B56" s="10" t="s">
        <v>31</v>
      </c>
      <c r="C56" s="11">
        <v>390</v>
      </c>
      <c r="D56" s="12">
        <v>21</v>
      </c>
      <c r="E56" s="16">
        <v>20</v>
      </c>
      <c r="F56" s="16">
        <v>2</v>
      </c>
      <c r="G56" s="16">
        <v>1</v>
      </c>
      <c r="H56" s="16">
        <v>1</v>
      </c>
      <c r="I56" s="16">
        <v>1</v>
      </c>
      <c r="J56" s="13">
        <f t="shared" si="1"/>
        <v>21</v>
      </c>
      <c r="K56" s="14" t="s">
        <v>19</v>
      </c>
      <c r="L56" s="15">
        <v>8.8800000000000008</v>
      </c>
    </row>
    <row r="57" spans="2:12">
      <c r="B57" s="10" t="s">
        <v>32</v>
      </c>
      <c r="C57" s="11">
        <v>320</v>
      </c>
      <c r="D57" s="12">
        <v>200</v>
      </c>
      <c r="E57" s="16">
        <v>200</v>
      </c>
      <c r="F57" s="16">
        <v>38</v>
      </c>
      <c r="G57" s="16">
        <v>9</v>
      </c>
      <c r="H57" s="16">
        <v>5</v>
      </c>
      <c r="I57" s="12">
        <v>4</v>
      </c>
      <c r="J57" s="13">
        <f t="shared" si="1"/>
        <v>50</v>
      </c>
      <c r="K57" s="14" t="s">
        <v>19</v>
      </c>
      <c r="L57" s="15">
        <v>12.28</v>
      </c>
    </row>
    <row r="58" spans="2:12">
      <c r="B58" s="10" t="s">
        <v>33</v>
      </c>
      <c r="C58" s="11">
        <v>260</v>
      </c>
      <c r="D58" s="12">
        <v>200</v>
      </c>
      <c r="E58" s="16">
        <v>200</v>
      </c>
      <c r="F58" s="16">
        <v>26</v>
      </c>
      <c r="G58" s="16">
        <v>12</v>
      </c>
      <c r="H58" s="16">
        <v>4</v>
      </c>
      <c r="I58" s="12">
        <v>4</v>
      </c>
      <c r="J58" s="13">
        <f t="shared" si="1"/>
        <v>50</v>
      </c>
      <c r="K58" s="14" t="s">
        <v>19</v>
      </c>
      <c r="L58" s="15">
        <v>12.96</v>
      </c>
    </row>
    <row r="59" spans="2:12">
      <c r="B59" s="10" t="s">
        <v>34</v>
      </c>
      <c r="C59" s="11">
        <v>320</v>
      </c>
      <c r="D59" s="12">
        <v>200</v>
      </c>
      <c r="E59" s="12">
        <v>86</v>
      </c>
      <c r="F59" s="12">
        <v>17</v>
      </c>
      <c r="G59" s="12">
        <v>6</v>
      </c>
      <c r="H59" s="12">
        <v>6</v>
      </c>
      <c r="I59" s="12">
        <v>3</v>
      </c>
      <c r="J59" s="13">
        <f t="shared" si="1"/>
        <v>66.666666666666671</v>
      </c>
      <c r="K59" s="14" t="s">
        <v>17</v>
      </c>
      <c r="L59" s="15">
        <v>13.15</v>
      </c>
    </row>
    <row r="60" spans="2:12">
      <c r="B60" s="10" t="s">
        <v>35</v>
      </c>
      <c r="C60" s="11">
        <v>140</v>
      </c>
      <c r="D60" s="12">
        <v>200</v>
      </c>
      <c r="E60" s="12">
        <v>157</v>
      </c>
      <c r="F60" s="12">
        <v>63</v>
      </c>
      <c r="G60" s="12">
        <v>21</v>
      </c>
      <c r="H60" s="12">
        <v>2</v>
      </c>
      <c r="I60" s="12">
        <v>2</v>
      </c>
      <c r="J60" s="13">
        <f t="shared" si="1"/>
        <v>100</v>
      </c>
      <c r="K60" s="14" t="s">
        <v>19</v>
      </c>
      <c r="L60" s="15">
        <v>9.8699999999999992</v>
      </c>
    </row>
    <row r="61" spans="2:12" ht="15.75" thickBot="1">
      <c r="B61" s="17" t="s">
        <v>36</v>
      </c>
      <c r="C61" s="18">
        <v>140</v>
      </c>
      <c r="D61" s="19">
        <v>200</v>
      </c>
      <c r="E61" s="19">
        <v>112</v>
      </c>
      <c r="F61" s="19">
        <v>48</v>
      </c>
      <c r="G61" s="19">
        <v>5</v>
      </c>
      <c r="H61" s="19">
        <v>3</v>
      </c>
      <c r="I61" s="19">
        <v>4</v>
      </c>
      <c r="J61" s="20">
        <f t="shared" si="1"/>
        <v>50</v>
      </c>
      <c r="K61" s="21" t="s">
        <v>17</v>
      </c>
      <c r="L61" s="22">
        <v>4.82</v>
      </c>
    </row>
    <row r="62" spans="2:12">
      <c r="B62" s="1"/>
      <c r="C62" s="1"/>
      <c r="D62" s="1"/>
      <c r="E62" s="1"/>
      <c r="F62" s="1"/>
      <c r="G62" s="1"/>
      <c r="H62" s="1"/>
      <c r="I62" s="1"/>
      <c r="J62" s="1"/>
      <c r="K62" s="1"/>
      <c r="L62" s="1"/>
    </row>
    <row r="63" spans="2:12" ht="15.75" thickBot="1">
      <c r="B63" s="1"/>
      <c r="C63" s="1"/>
      <c r="D63" s="1"/>
      <c r="E63" s="1"/>
      <c r="F63" s="1"/>
      <c r="G63" s="1"/>
      <c r="H63" s="1"/>
      <c r="I63" s="1"/>
      <c r="J63" s="1"/>
      <c r="K63" s="1"/>
      <c r="L63" s="1"/>
    </row>
    <row r="64" spans="2:12" ht="30" customHeight="1">
      <c r="B64" s="43" t="s">
        <v>37</v>
      </c>
      <c r="C64" s="45" t="s">
        <v>2</v>
      </c>
      <c r="D64" s="39" t="s">
        <v>3</v>
      </c>
      <c r="E64" s="47" t="s">
        <v>4</v>
      </c>
      <c r="F64" s="48"/>
      <c r="G64" s="48"/>
      <c r="H64" s="48"/>
      <c r="I64" s="49"/>
      <c r="J64" s="39" t="s">
        <v>5</v>
      </c>
      <c r="K64" s="41" t="s">
        <v>6</v>
      </c>
      <c r="L64" s="50" t="s">
        <v>7</v>
      </c>
    </row>
    <row r="65" spans="2:12" ht="15.75" thickBot="1">
      <c r="B65" s="44"/>
      <c r="C65" s="46"/>
      <c r="D65" s="40"/>
      <c r="E65" s="3" t="s">
        <v>8</v>
      </c>
      <c r="F65" s="3" t="s">
        <v>9</v>
      </c>
      <c r="G65" s="3" t="s">
        <v>10</v>
      </c>
      <c r="H65" s="3" t="s">
        <v>11</v>
      </c>
      <c r="I65" s="3" t="s">
        <v>12</v>
      </c>
      <c r="J65" s="40"/>
      <c r="K65" s="42"/>
      <c r="L65" s="51"/>
    </row>
    <row r="66" spans="2:12">
      <c r="B66" s="23" t="s">
        <v>38</v>
      </c>
      <c r="C66" s="24">
        <v>110</v>
      </c>
      <c r="D66" s="6">
        <v>200</v>
      </c>
      <c r="E66" s="6">
        <v>23</v>
      </c>
      <c r="F66" s="6">
        <v>8</v>
      </c>
      <c r="G66" s="6">
        <v>4</v>
      </c>
      <c r="H66" s="6">
        <v>2</v>
      </c>
      <c r="I66" s="6">
        <v>1</v>
      </c>
      <c r="J66" s="7">
        <f t="shared" ref="J66:J71" si="2">D66/I66</f>
        <v>200</v>
      </c>
      <c r="K66" s="8" t="s">
        <v>17</v>
      </c>
      <c r="L66" s="25">
        <v>11.36</v>
      </c>
    </row>
    <row r="67" spans="2:12">
      <c r="B67" s="26" t="s">
        <v>39</v>
      </c>
      <c r="C67" s="27">
        <v>58</v>
      </c>
      <c r="D67" s="12">
        <v>200</v>
      </c>
      <c r="E67" s="12">
        <v>19</v>
      </c>
      <c r="F67" s="12">
        <v>7</v>
      </c>
      <c r="G67" s="12">
        <v>3</v>
      </c>
      <c r="H67" s="12">
        <v>2</v>
      </c>
      <c r="I67" s="12">
        <v>1</v>
      </c>
      <c r="J67" s="13">
        <f t="shared" si="2"/>
        <v>200</v>
      </c>
      <c r="K67" s="14" t="s">
        <v>17</v>
      </c>
      <c r="L67" s="28">
        <v>9.7200000000000006</v>
      </c>
    </row>
    <row r="68" spans="2:12">
      <c r="B68" s="26" t="s">
        <v>40</v>
      </c>
      <c r="C68" s="27">
        <v>22</v>
      </c>
      <c r="D68" s="12">
        <v>200</v>
      </c>
      <c r="E68" s="12">
        <v>14</v>
      </c>
      <c r="F68" s="12">
        <v>3</v>
      </c>
      <c r="G68" s="12">
        <v>2</v>
      </c>
      <c r="H68" s="12">
        <v>1</v>
      </c>
      <c r="I68" s="12">
        <v>2</v>
      </c>
      <c r="J68" s="13">
        <f t="shared" si="2"/>
        <v>100</v>
      </c>
      <c r="K68" s="14" t="s">
        <v>14</v>
      </c>
      <c r="L68" s="28">
        <v>10.46</v>
      </c>
    </row>
    <row r="69" spans="2:12">
      <c r="B69" s="26" t="s">
        <v>41</v>
      </c>
      <c r="C69" s="27">
        <v>36</v>
      </c>
      <c r="D69" s="12">
        <v>200</v>
      </c>
      <c r="E69" s="12">
        <v>49</v>
      </c>
      <c r="F69" s="12">
        <v>27</v>
      </c>
      <c r="G69" s="12">
        <v>13</v>
      </c>
      <c r="H69" s="12">
        <v>5</v>
      </c>
      <c r="I69" s="12">
        <v>1</v>
      </c>
      <c r="J69" s="13">
        <f t="shared" si="2"/>
        <v>200</v>
      </c>
      <c r="K69" s="14" t="s">
        <v>14</v>
      </c>
      <c r="L69" s="28">
        <v>13.96</v>
      </c>
    </row>
    <row r="70" spans="2:12">
      <c r="B70" s="26" t="s">
        <v>42</v>
      </c>
      <c r="C70" s="27">
        <v>36</v>
      </c>
      <c r="D70" s="12">
        <v>200</v>
      </c>
      <c r="E70" s="16">
        <v>21</v>
      </c>
      <c r="F70" s="16">
        <v>13</v>
      </c>
      <c r="G70" s="16">
        <v>8</v>
      </c>
      <c r="H70" s="16">
        <v>3</v>
      </c>
      <c r="I70" s="16">
        <v>1</v>
      </c>
      <c r="J70" s="13">
        <f t="shared" si="2"/>
        <v>200</v>
      </c>
      <c r="K70" s="14" t="s">
        <v>17</v>
      </c>
      <c r="L70" s="28">
        <v>10.53</v>
      </c>
    </row>
    <row r="71" spans="2:12" ht="15.75" thickBot="1">
      <c r="B71" s="29" t="s">
        <v>43</v>
      </c>
      <c r="C71" s="30">
        <v>73</v>
      </c>
      <c r="D71" s="19">
        <v>200</v>
      </c>
      <c r="E71" s="31">
        <v>35</v>
      </c>
      <c r="F71" s="31">
        <v>17</v>
      </c>
      <c r="G71" s="31">
        <v>12</v>
      </c>
      <c r="H71" s="31">
        <v>4</v>
      </c>
      <c r="I71" s="19">
        <v>1</v>
      </c>
      <c r="J71" s="20">
        <f t="shared" si="2"/>
        <v>200</v>
      </c>
      <c r="K71" s="21" t="s">
        <v>17</v>
      </c>
      <c r="L71" s="32">
        <v>7.43</v>
      </c>
    </row>
    <row r="72" spans="2:12">
      <c r="B72" s="1"/>
      <c r="C72" s="1"/>
      <c r="D72" s="1"/>
      <c r="E72" s="1"/>
      <c r="F72" s="1"/>
      <c r="G72" s="1"/>
      <c r="H72" s="1"/>
      <c r="I72" s="1"/>
      <c r="J72" s="1"/>
      <c r="K72" s="1"/>
      <c r="L72" s="1"/>
    </row>
    <row r="73" spans="2:12" ht="15.75" thickBot="1">
      <c r="B73" s="1"/>
      <c r="C73" s="1"/>
      <c r="D73" s="1"/>
      <c r="E73" s="1"/>
      <c r="F73" s="1"/>
      <c r="G73" s="1"/>
      <c r="H73" s="1"/>
      <c r="I73" s="1"/>
      <c r="J73" s="1"/>
      <c r="K73" s="1"/>
      <c r="L73" s="1"/>
    </row>
    <row r="74" spans="2:12" ht="30" customHeight="1">
      <c r="B74" s="43" t="s">
        <v>44</v>
      </c>
      <c r="C74" s="45" t="s">
        <v>2</v>
      </c>
      <c r="D74" s="39" t="s">
        <v>3</v>
      </c>
      <c r="E74" s="47" t="s">
        <v>4</v>
      </c>
      <c r="F74" s="48"/>
      <c r="G74" s="48"/>
      <c r="H74" s="48"/>
      <c r="I74" s="49"/>
      <c r="J74" s="39" t="s">
        <v>5</v>
      </c>
      <c r="K74" s="41" t="s">
        <v>6</v>
      </c>
      <c r="L74" s="50" t="s">
        <v>7</v>
      </c>
    </row>
    <row r="75" spans="2:12" ht="15.75" thickBot="1">
      <c r="B75" s="44"/>
      <c r="C75" s="46"/>
      <c r="D75" s="40"/>
      <c r="E75" s="3" t="s">
        <v>8</v>
      </c>
      <c r="F75" s="3" t="s">
        <v>9</v>
      </c>
      <c r="G75" s="3" t="s">
        <v>10</v>
      </c>
      <c r="H75" s="3" t="s">
        <v>11</v>
      </c>
      <c r="I75" s="3" t="s">
        <v>12</v>
      </c>
      <c r="J75" s="40"/>
      <c r="K75" s="42"/>
      <c r="L75" s="51"/>
    </row>
    <row r="76" spans="2:12">
      <c r="B76" s="23" t="s">
        <v>45</v>
      </c>
      <c r="C76" s="24">
        <v>1900</v>
      </c>
      <c r="D76" s="6">
        <v>43</v>
      </c>
      <c r="E76" s="6">
        <v>42</v>
      </c>
      <c r="F76" s="6">
        <v>38</v>
      </c>
      <c r="G76" s="6">
        <v>28</v>
      </c>
      <c r="H76" s="6">
        <v>14</v>
      </c>
      <c r="I76" s="6">
        <v>7</v>
      </c>
      <c r="J76" s="7">
        <f t="shared" ref="J76:J85" si="3">D76/I76</f>
        <v>6.1428571428571432</v>
      </c>
      <c r="K76" s="8" t="s">
        <v>19</v>
      </c>
      <c r="L76" s="33">
        <v>45.33</v>
      </c>
    </row>
    <row r="77" spans="2:12">
      <c r="B77" s="26" t="s">
        <v>46</v>
      </c>
      <c r="C77" s="27">
        <v>1000</v>
      </c>
      <c r="D77" s="12">
        <v>54</v>
      </c>
      <c r="E77" s="12">
        <v>63</v>
      </c>
      <c r="F77" s="12">
        <v>51</v>
      </c>
      <c r="G77" s="12">
        <v>32</v>
      </c>
      <c r="H77" s="12">
        <v>24</v>
      </c>
      <c r="I77" s="12">
        <v>4</v>
      </c>
      <c r="J77" s="13">
        <f t="shared" si="3"/>
        <v>13.5</v>
      </c>
      <c r="K77" s="14" t="s">
        <v>19</v>
      </c>
      <c r="L77" s="34">
        <v>43.81</v>
      </c>
    </row>
    <row r="78" spans="2:12">
      <c r="B78" s="26" t="s">
        <v>47</v>
      </c>
      <c r="C78" s="27">
        <v>720</v>
      </c>
      <c r="D78" s="12">
        <v>23</v>
      </c>
      <c r="E78" s="12">
        <v>21</v>
      </c>
      <c r="F78" s="12">
        <v>19</v>
      </c>
      <c r="G78" s="12">
        <v>15</v>
      </c>
      <c r="H78" s="12">
        <v>8</v>
      </c>
      <c r="I78" s="12">
        <v>6</v>
      </c>
      <c r="J78" s="13">
        <f>D78/I78</f>
        <v>3.8333333333333335</v>
      </c>
      <c r="K78" s="14" t="s">
        <v>19</v>
      </c>
      <c r="L78" s="34">
        <v>45.46</v>
      </c>
    </row>
    <row r="79" spans="2:12">
      <c r="B79" s="26" t="s">
        <v>48</v>
      </c>
      <c r="C79" s="27">
        <v>880</v>
      </c>
      <c r="D79" s="12">
        <v>35</v>
      </c>
      <c r="E79" s="12">
        <v>32</v>
      </c>
      <c r="F79" s="12">
        <v>14</v>
      </c>
      <c r="G79" s="12">
        <v>14</v>
      </c>
      <c r="H79" s="12">
        <v>9</v>
      </c>
      <c r="I79" s="12">
        <v>8</v>
      </c>
      <c r="J79" s="13">
        <f>D79/I79</f>
        <v>4.375</v>
      </c>
      <c r="K79" s="14" t="s">
        <v>19</v>
      </c>
      <c r="L79" s="34">
        <v>44.66</v>
      </c>
    </row>
    <row r="80" spans="2:12">
      <c r="B80" s="26" t="s">
        <v>49</v>
      </c>
      <c r="C80" s="27">
        <v>880</v>
      </c>
      <c r="D80" s="12">
        <v>21</v>
      </c>
      <c r="E80" s="16">
        <v>19</v>
      </c>
      <c r="F80" s="16">
        <v>20</v>
      </c>
      <c r="G80" s="16">
        <v>12</v>
      </c>
      <c r="H80" s="16">
        <v>3</v>
      </c>
      <c r="I80" s="16">
        <v>1</v>
      </c>
      <c r="J80" s="13">
        <f t="shared" si="3"/>
        <v>21</v>
      </c>
      <c r="K80" s="14" t="s">
        <v>19</v>
      </c>
      <c r="L80" s="34">
        <v>42.22</v>
      </c>
    </row>
    <row r="81" spans="2:12">
      <c r="B81" s="26" t="s">
        <v>50</v>
      </c>
      <c r="C81" s="27">
        <v>1000</v>
      </c>
      <c r="D81" s="12">
        <v>184</v>
      </c>
      <c r="E81" s="12">
        <v>180</v>
      </c>
      <c r="F81" s="12">
        <v>73</v>
      </c>
      <c r="G81" s="12">
        <v>41</v>
      </c>
      <c r="H81" s="12">
        <v>19</v>
      </c>
      <c r="I81" s="12">
        <v>12</v>
      </c>
      <c r="J81" s="13">
        <f>D81/I81</f>
        <v>15.333333333333334</v>
      </c>
      <c r="K81" s="14" t="s">
        <v>19</v>
      </c>
      <c r="L81" s="34">
        <v>94.14</v>
      </c>
    </row>
    <row r="82" spans="2:12">
      <c r="B82" s="26" t="s">
        <v>51</v>
      </c>
      <c r="C82" s="27">
        <v>1600</v>
      </c>
      <c r="D82" s="12">
        <v>199</v>
      </c>
      <c r="E82" s="16">
        <v>157</v>
      </c>
      <c r="F82" s="16">
        <v>68</v>
      </c>
      <c r="G82" s="16">
        <v>33</v>
      </c>
      <c r="H82" s="16">
        <v>24</v>
      </c>
      <c r="I82" s="12">
        <v>5</v>
      </c>
      <c r="J82" s="13">
        <f t="shared" si="3"/>
        <v>39.799999999999997</v>
      </c>
      <c r="K82" s="14" t="s">
        <v>19</v>
      </c>
      <c r="L82" s="34">
        <v>80.510000000000005</v>
      </c>
    </row>
    <row r="83" spans="2:12">
      <c r="B83" s="26" t="s">
        <v>52</v>
      </c>
      <c r="C83" s="27">
        <v>1300</v>
      </c>
      <c r="D83" s="12">
        <v>125</v>
      </c>
      <c r="E83" s="12">
        <v>132</v>
      </c>
      <c r="F83" s="12">
        <v>84</v>
      </c>
      <c r="G83" s="12">
        <v>28</v>
      </c>
      <c r="H83" s="12">
        <v>7</v>
      </c>
      <c r="I83" s="12">
        <v>2</v>
      </c>
      <c r="J83" s="13">
        <f>D83/I83</f>
        <v>62.5</v>
      </c>
      <c r="K83" s="14" t="s">
        <v>19</v>
      </c>
      <c r="L83" s="34">
        <v>90.6</v>
      </c>
    </row>
    <row r="84" spans="2:12">
      <c r="B84" s="26" t="s">
        <v>53</v>
      </c>
      <c r="C84" s="27">
        <v>720</v>
      </c>
      <c r="D84" s="12">
        <v>171</v>
      </c>
      <c r="E84" s="16">
        <v>171</v>
      </c>
      <c r="F84" s="16">
        <v>46</v>
      </c>
      <c r="G84" s="16">
        <v>19</v>
      </c>
      <c r="H84" s="16">
        <v>13</v>
      </c>
      <c r="I84" s="12">
        <v>9</v>
      </c>
      <c r="J84" s="13">
        <f t="shared" si="3"/>
        <v>19</v>
      </c>
      <c r="K84" s="14" t="s">
        <v>19</v>
      </c>
      <c r="L84" s="34">
        <v>88.19</v>
      </c>
    </row>
    <row r="85" spans="2:12" ht="15.75" thickBot="1">
      <c r="B85" s="29" t="s">
        <v>54</v>
      </c>
      <c r="C85" s="30">
        <v>590</v>
      </c>
      <c r="D85" s="19">
        <v>200</v>
      </c>
      <c r="E85" s="19">
        <v>111</v>
      </c>
      <c r="F85" s="19">
        <v>23</v>
      </c>
      <c r="G85" s="19">
        <v>8</v>
      </c>
      <c r="H85" s="19">
        <v>3</v>
      </c>
      <c r="I85" s="19">
        <v>1</v>
      </c>
      <c r="J85" s="20">
        <f t="shared" si="3"/>
        <v>200</v>
      </c>
      <c r="K85" s="21" t="s">
        <v>19</v>
      </c>
      <c r="L85" s="35">
        <v>126.31</v>
      </c>
    </row>
    <row r="86" spans="2:12">
      <c r="B86" s="1"/>
      <c r="C86" s="1"/>
      <c r="D86" s="1"/>
      <c r="E86" s="1"/>
      <c r="F86" s="1"/>
      <c r="G86" s="1"/>
      <c r="H86" s="1"/>
      <c r="I86" s="1"/>
      <c r="J86" s="1"/>
      <c r="K86" s="1"/>
      <c r="L86" s="1"/>
    </row>
    <row r="87" spans="2:12" ht="15.75" thickBot="1">
      <c r="B87" s="1"/>
      <c r="C87" s="1"/>
      <c r="D87" s="1"/>
      <c r="E87" s="1"/>
      <c r="F87" s="1"/>
      <c r="G87" s="1"/>
      <c r="H87" s="1"/>
      <c r="I87" s="1"/>
      <c r="J87" s="1"/>
      <c r="K87" s="1"/>
      <c r="L87" s="1"/>
    </row>
    <row r="88" spans="2:12" ht="30" customHeight="1">
      <c r="B88" s="43" t="s">
        <v>71</v>
      </c>
      <c r="C88" s="45" t="s">
        <v>2</v>
      </c>
      <c r="D88" s="39" t="s">
        <v>3</v>
      </c>
      <c r="E88" s="47" t="s">
        <v>4</v>
      </c>
      <c r="F88" s="48"/>
      <c r="G88" s="48"/>
      <c r="H88" s="48"/>
      <c r="I88" s="49"/>
      <c r="J88" s="39" t="s">
        <v>5</v>
      </c>
      <c r="K88" s="41" t="s">
        <v>6</v>
      </c>
      <c r="L88" s="50" t="s">
        <v>7</v>
      </c>
    </row>
    <row r="89" spans="2:12" ht="15.75" thickBot="1">
      <c r="B89" s="44"/>
      <c r="C89" s="46"/>
      <c r="D89" s="40"/>
      <c r="E89" s="3" t="s">
        <v>8</v>
      </c>
      <c r="F89" s="3" t="s">
        <v>9</v>
      </c>
      <c r="G89" s="3" t="s">
        <v>10</v>
      </c>
      <c r="H89" s="3" t="s">
        <v>11</v>
      </c>
      <c r="I89" s="3" t="s">
        <v>12</v>
      </c>
      <c r="J89" s="40"/>
      <c r="K89" s="42"/>
      <c r="L89" s="51"/>
    </row>
    <row r="90" spans="2:12">
      <c r="B90" s="36" t="s">
        <v>55</v>
      </c>
      <c r="C90" s="24">
        <v>1300</v>
      </c>
      <c r="D90" s="6">
        <v>21</v>
      </c>
      <c r="E90" s="6">
        <v>20</v>
      </c>
      <c r="F90" s="6">
        <v>9</v>
      </c>
      <c r="G90" s="6">
        <v>4</v>
      </c>
      <c r="H90" s="6">
        <v>1</v>
      </c>
      <c r="I90" s="6">
        <v>1</v>
      </c>
      <c r="J90" s="7">
        <f>D90/I90</f>
        <v>21</v>
      </c>
      <c r="K90" s="8" t="s">
        <v>19</v>
      </c>
      <c r="L90" s="25">
        <v>11.36</v>
      </c>
    </row>
    <row r="91" spans="2:12">
      <c r="B91" s="37" t="s">
        <v>56</v>
      </c>
      <c r="C91" s="27">
        <v>480</v>
      </c>
      <c r="D91" s="12">
        <v>37</v>
      </c>
      <c r="E91" s="12">
        <v>33</v>
      </c>
      <c r="F91" s="12">
        <v>12</v>
      </c>
      <c r="G91" s="12">
        <v>3</v>
      </c>
      <c r="H91" s="12">
        <v>2</v>
      </c>
      <c r="I91" s="12">
        <v>2</v>
      </c>
      <c r="J91" s="13">
        <f>D91/I91</f>
        <v>18.5</v>
      </c>
      <c r="K91" s="14" t="s">
        <v>17</v>
      </c>
      <c r="L91" s="28">
        <v>9.7200000000000006</v>
      </c>
    </row>
    <row r="92" spans="2:12">
      <c r="B92" s="37" t="s">
        <v>57</v>
      </c>
      <c r="C92" s="27">
        <v>140</v>
      </c>
      <c r="D92" s="12">
        <v>11</v>
      </c>
      <c r="E92" s="12">
        <v>9</v>
      </c>
      <c r="F92" s="12">
        <v>4</v>
      </c>
      <c r="G92" s="12">
        <v>6</v>
      </c>
      <c r="H92" s="12">
        <v>3</v>
      </c>
      <c r="I92" s="12">
        <v>1</v>
      </c>
      <c r="J92" s="13">
        <f>D92/I92</f>
        <v>11</v>
      </c>
      <c r="K92" s="14" t="s">
        <v>58</v>
      </c>
      <c r="L92" s="28">
        <v>10.46</v>
      </c>
    </row>
    <row r="93" spans="2:12">
      <c r="B93" s="37" t="s">
        <v>59</v>
      </c>
      <c r="C93" s="27">
        <v>260</v>
      </c>
      <c r="D93" s="12">
        <v>22</v>
      </c>
      <c r="E93" s="12">
        <v>24</v>
      </c>
      <c r="F93" s="12">
        <v>8</v>
      </c>
      <c r="G93" s="12">
        <v>2</v>
      </c>
      <c r="H93" s="12">
        <v>1</v>
      </c>
      <c r="I93" s="12">
        <v>2</v>
      </c>
      <c r="J93" s="13">
        <f>D93/I93</f>
        <v>11</v>
      </c>
      <c r="K93" s="14" t="s">
        <v>17</v>
      </c>
      <c r="L93" s="28">
        <v>13.96</v>
      </c>
    </row>
    <row r="94" spans="2:12" ht="15.75" thickBot="1">
      <c r="B94" s="38" t="s">
        <v>60</v>
      </c>
      <c r="C94" s="30">
        <v>140</v>
      </c>
      <c r="D94" s="19">
        <v>21</v>
      </c>
      <c r="E94" s="31">
        <v>27</v>
      </c>
      <c r="F94" s="31">
        <v>14</v>
      </c>
      <c r="G94" s="31">
        <v>1</v>
      </c>
      <c r="H94" s="31">
        <v>1</v>
      </c>
      <c r="I94" s="31">
        <v>1</v>
      </c>
      <c r="J94" s="20">
        <f>D94/I94</f>
        <v>21</v>
      </c>
      <c r="K94" s="21" t="s">
        <v>17</v>
      </c>
      <c r="L94" s="32">
        <v>10.53</v>
      </c>
    </row>
    <row r="95" spans="2:12">
      <c r="B95" s="1"/>
      <c r="C95" s="1"/>
      <c r="D95" s="1"/>
      <c r="E95" s="1"/>
      <c r="F95" s="1"/>
      <c r="G95" s="1"/>
      <c r="H95" s="1"/>
      <c r="I95" s="1"/>
      <c r="J95" s="1"/>
      <c r="K95" s="1"/>
      <c r="L95" s="1"/>
    </row>
    <row r="96" spans="2:12" ht="15.75" thickBot="1">
      <c r="B96" s="1"/>
      <c r="C96" s="1"/>
      <c r="D96" s="1"/>
      <c r="E96" s="1"/>
      <c r="F96" s="1"/>
      <c r="G96" s="1"/>
      <c r="H96" s="1"/>
      <c r="I96" s="1"/>
      <c r="J96" s="1"/>
      <c r="K96" s="1"/>
      <c r="L96" s="1"/>
    </row>
    <row r="97" spans="2:12" ht="30" customHeight="1">
      <c r="B97" s="43" t="s">
        <v>72</v>
      </c>
      <c r="C97" s="45" t="s">
        <v>2</v>
      </c>
      <c r="D97" s="39" t="s">
        <v>3</v>
      </c>
      <c r="E97" s="47" t="s">
        <v>4</v>
      </c>
      <c r="F97" s="48"/>
      <c r="G97" s="48"/>
      <c r="H97" s="48"/>
      <c r="I97" s="49"/>
      <c r="J97" s="39" t="s">
        <v>5</v>
      </c>
      <c r="K97" s="41" t="s">
        <v>6</v>
      </c>
      <c r="L97" s="50" t="s">
        <v>7</v>
      </c>
    </row>
    <row r="98" spans="2:12" ht="15.75" thickBot="1">
      <c r="B98" s="44"/>
      <c r="C98" s="46"/>
      <c r="D98" s="40"/>
      <c r="E98" s="3" t="s">
        <v>8</v>
      </c>
      <c r="F98" s="3" t="s">
        <v>9</v>
      </c>
      <c r="G98" s="3" t="s">
        <v>10</v>
      </c>
      <c r="H98" s="3" t="s">
        <v>11</v>
      </c>
      <c r="I98" s="3" t="s">
        <v>12</v>
      </c>
      <c r="J98" s="40"/>
      <c r="K98" s="42"/>
      <c r="L98" s="51"/>
    </row>
    <row r="99" spans="2:12">
      <c r="B99" s="23" t="s">
        <v>61</v>
      </c>
      <c r="C99" s="24">
        <v>73</v>
      </c>
      <c r="D99" s="6">
        <v>200</v>
      </c>
      <c r="E99" s="6">
        <v>114</v>
      </c>
      <c r="F99" s="6">
        <v>31</v>
      </c>
      <c r="G99" s="6">
        <v>19</v>
      </c>
      <c r="H99" s="6">
        <v>8</v>
      </c>
      <c r="I99" s="6">
        <v>4</v>
      </c>
      <c r="J99" s="7">
        <f t="shared" ref="J99:J108" si="4">D99/I99</f>
        <v>50</v>
      </c>
      <c r="K99" s="8" t="s">
        <v>19</v>
      </c>
      <c r="L99" s="25">
        <v>19.010000000000002</v>
      </c>
    </row>
    <row r="100" spans="2:12">
      <c r="B100" s="26" t="s">
        <v>62</v>
      </c>
      <c r="C100" s="27">
        <v>320</v>
      </c>
      <c r="D100" s="12">
        <v>200</v>
      </c>
      <c r="E100" s="12">
        <v>42</v>
      </c>
      <c r="F100" s="12">
        <v>24</v>
      </c>
      <c r="G100" s="12">
        <v>12</v>
      </c>
      <c r="H100" s="12">
        <v>6</v>
      </c>
      <c r="I100" s="12">
        <v>5</v>
      </c>
      <c r="J100" s="13">
        <f t="shared" si="4"/>
        <v>40</v>
      </c>
      <c r="K100" s="14" t="s">
        <v>19</v>
      </c>
      <c r="L100" s="28">
        <v>16.22</v>
      </c>
    </row>
    <row r="101" spans="2:12">
      <c r="B101" s="26" t="s">
        <v>63</v>
      </c>
      <c r="C101" s="27">
        <v>260</v>
      </c>
      <c r="D101" s="12">
        <v>200</v>
      </c>
      <c r="E101" s="12">
        <v>53</v>
      </c>
      <c r="F101" s="12">
        <v>19</v>
      </c>
      <c r="G101" s="12">
        <v>8</v>
      </c>
      <c r="H101" s="12">
        <v>2</v>
      </c>
      <c r="I101" s="12">
        <v>1</v>
      </c>
      <c r="J101" s="13">
        <f t="shared" si="4"/>
        <v>200</v>
      </c>
      <c r="K101" s="14" t="s">
        <v>19</v>
      </c>
      <c r="L101" s="28">
        <v>18.829999999999998</v>
      </c>
    </row>
    <row r="102" spans="2:12">
      <c r="B102" s="26" t="s">
        <v>64</v>
      </c>
      <c r="C102" s="27">
        <v>170</v>
      </c>
      <c r="D102" s="12">
        <v>200</v>
      </c>
      <c r="E102" s="12">
        <v>63</v>
      </c>
      <c r="F102" s="12">
        <v>23</v>
      </c>
      <c r="G102" s="12">
        <v>11</v>
      </c>
      <c r="H102" s="12">
        <v>1</v>
      </c>
      <c r="I102" s="12">
        <v>1</v>
      </c>
      <c r="J102" s="13">
        <f t="shared" si="4"/>
        <v>200</v>
      </c>
      <c r="K102" s="14" t="s">
        <v>19</v>
      </c>
      <c r="L102" s="28">
        <v>20.79</v>
      </c>
    </row>
    <row r="103" spans="2:12">
      <c r="B103" s="26" t="s">
        <v>65</v>
      </c>
      <c r="C103" s="27">
        <v>140</v>
      </c>
      <c r="D103" s="12">
        <v>156</v>
      </c>
      <c r="E103" s="16">
        <v>14</v>
      </c>
      <c r="F103" s="16">
        <v>4</v>
      </c>
      <c r="G103" s="16">
        <v>2</v>
      </c>
      <c r="H103" s="16">
        <v>1</v>
      </c>
      <c r="I103" s="16">
        <v>1</v>
      </c>
      <c r="J103" s="13">
        <f t="shared" si="4"/>
        <v>156</v>
      </c>
      <c r="K103" s="14" t="s">
        <v>19</v>
      </c>
      <c r="L103" s="28">
        <v>3.93</v>
      </c>
    </row>
    <row r="104" spans="2:12">
      <c r="B104" s="26" t="s">
        <v>66</v>
      </c>
      <c r="C104" s="27">
        <v>58</v>
      </c>
      <c r="D104" s="12">
        <v>134</v>
      </c>
      <c r="E104" s="12">
        <v>9</v>
      </c>
      <c r="F104" s="12">
        <v>6</v>
      </c>
      <c r="G104" s="12">
        <v>6</v>
      </c>
      <c r="H104" s="12">
        <v>3</v>
      </c>
      <c r="I104" s="12">
        <v>2</v>
      </c>
      <c r="J104" s="13">
        <f t="shared" si="4"/>
        <v>67</v>
      </c>
      <c r="K104" s="14" t="s">
        <v>19</v>
      </c>
      <c r="L104" s="28">
        <v>3.87</v>
      </c>
    </row>
    <row r="105" spans="2:12">
      <c r="B105" s="26" t="s">
        <v>67</v>
      </c>
      <c r="C105" s="27">
        <v>170</v>
      </c>
      <c r="D105" s="12">
        <v>200</v>
      </c>
      <c r="E105" s="16">
        <v>200</v>
      </c>
      <c r="F105" s="16">
        <v>52</v>
      </c>
      <c r="G105" s="16">
        <v>23</v>
      </c>
      <c r="H105" s="16">
        <v>14</v>
      </c>
      <c r="I105" s="12">
        <v>4</v>
      </c>
      <c r="J105" s="13">
        <f t="shared" si="4"/>
        <v>50</v>
      </c>
      <c r="K105" s="14" t="s">
        <v>19</v>
      </c>
      <c r="L105" s="28">
        <v>4.0199999999999996</v>
      </c>
    </row>
    <row r="106" spans="2:12">
      <c r="B106" s="26" t="s">
        <v>68</v>
      </c>
      <c r="C106" s="27">
        <v>110</v>
      </c>
      <c r="D106" s="12">
        <v>200</v>
      </c>
      <c r="E106" s="12">
        <v>200</v>
      </c>
      <c r="F106" s="12">
        <v>61</v>
      </c>
      <c r="G106" s="12">
        <v>22</v>
      </c>
      <c r="H106" s="12">
        <v>7</v>
      </c>
      <c r="I106" s="12">
        <v>6</v>
      </c>
      <c r="J106" s="13">
        <f t="shared" si="4"/>
        <v>33.333333333333336</v>
      </c>
      <c r="K106" s="14" t="s">
        <v>19</v>
      </c>
      <c r="L106" s="28">
        <v>3.09</v>
      </c>
    </row>
    <row r="107" spans="2:12">
      <c r="B107" s="26" t="s">
        <v>69</v>
      </c>
      <c r="C107" s="27">
        <v>320</v>
      </c>
      <c r="D107" s="12">
        <v>200</v>
      </c>
      <c r="E107" s="16">
        <v>200</v>
      </c>
      <c r="F107" s="16">
        <v>14</v>
      </c>
      <c r="G107" s="16">
        <v>5</v>
      </c>
      <c r="H107" s="16">
        <v>2</v>
      </c>
      <c r="I107" s="12">
        <v>2</v>
      </c>
      <c r="J107" s="13">
        <f t="shared" si="4"/>
        <v>100</v>
      </c>
      <c r="K107" s="14" t="s">
        <v>19</v>
      </c>
      <c r="L107" s="28">
        <v>4.4000000000000004</v>
      </c>
    </row>
    <row r="108" spans="2:12" ht="15.75" thickBot="1">
      <c r="B108" s="29" t="s">
        <v>70</v>
      </c>
      <c r="C108" s="30">
        <v>73</v>
      </c>
      <c r="D108" s="19">
        <v>200</v>
      </c>
      <c r="E108" s="19">
        <v>200</v>
      </c>
      <c r="F108" s="19">
        <v>17</v>
      </c>
      <c r="G108" s="19">
        <v>2</v>
      </c>
      <c r="H108" s="19">
        <v>2</v>
      </c>
      <c r="I108" s="19">
        <v>1</v>
      </c>
      <c r="J108" s="20">
        <f t="shared" si="4"/>
        <v>200</v>
      </c>
      <c r="K108" s="21" t="s">
        <v>19</v>
      </c>
      <c r="L108" s="32">
        <v>6.24</v>
      </c>
    </row>
    <row r="109" spans="2:12">
      <c r="B109" s="1"/>
      <c r="C109" s="1"/>
      <c r="D109" s="1"/>
      <c r="E109" s="1"/>
      <c r="F109" s="1"/>
      <c r="G109" s="1"/>
      <c r="H109" s="1"/>
      <c r="I109" s="1"/>
      <c r="J109" s="1"/>
      <c r="K109" s="1"/>
      <c r="L109" s="1"/>
    </row>
    <row r="110" spans="2:12">
      <c r="B110" s="1"/>
      <c r="C110" s="1"/>
      <c r="D110" s="1"/>
      <c r="E110" s="1"/>
      <c r="F110" s="1"/>
      <c r="G110" s="1"/>
      <c r="H110" s="1"/>
      <c r="I110" s="1"/>
      <c r="J110" s="1"/>
      <c r="K110" s="1"/>
      <c r="L110" s="1"/>
    </row>
    <row r="111" spans="2:12">
      <c r="B111" s="1"/>
      <c r="C111" s="1"/>
      <c r="D111" s="1"/>
      <c r="E111" s="1"/>
      <c r="F111" s="1"/>
      <c r="G111" s="1"/>
      <c r="H111" s="1"/>
      <c r="I111" s="1"/>
      <c r="J111" s="1"/>
      <c r="K111" s="1"/>
      <c r="L111" s="1"/>
    </row>
    <row r="112" spans="2:12">
      <c r="B112" s="1"/>
      <c r="C112" s="1"/>
      <c r="D112" s="1"/>
      <c r="E112" s="1"/>
      <c r="F112" s="1"/>
      <c r="G112" s="1"/>
      <c r="H112" s="1"/>
      <c r="I112" s="1"/>
      <c r="J112" s="1"/>
      <c r="K112" s="1"/>
      <c r="L112" s="1"/>
    </row>
  </sheetData>
  <mergeCells count="43">
    <mergeCell ref="B2:L5"/>
    <mergeCell ref="B36:B37"/>
    <mergeCell ref="C36:C37"/>
    <mergeCell ref="D36:D37"/>
    <mergeCell ref="E36:I36"/>
    <mergeCell ref="J36:J37"/>
    <mergeCell ref="K36:K37"/>
    <mergeCell ref="L36:L37"/>
    <mergeCell ref="K64:K65"/>
    <mergeCell ref="L64:L65"/>
    <mergeCell ref="B50:B51"/>
    <mergeCell ref="C50:C51"/>
    <mergeCell ref="B64:B65"/>
    <mergeCell ref="C64:C65"/>
    <mergeCell ref="D64:D65"/>
    <mergeCell ref="E64:I64"/>
    <mergeCell ref="J64:J65"/>
    <mergeCell ref="L74:L75"/>
    <mergeCell ref="D50:D51"/>
    <mergeCell ref="E50:I50"/>
    <mergeCell ref="J50:J51"/>
    <mergeCell ref="K50:K51"/>
    <mergeCell ref="L50:L51"/>
    <mergeCell ref="D74:D75"/>
    <mergeCell ref="E74:I74"/>
    <mergeCell ref="J74:J75"/>
    <mergeCell ref="K74:K75"/>
    <mergeCell ref="L88:L89"/>
    <mergeCell ref="B74:B75"/>
    <mergeCell ref="C74:C75"/>
    <mergeCell ref="L97:L98"/>
    <mergeCell ref="B97:B98"/>
    <mergeCell ref="C97:C98"/>
    <mergeCell ref="D97:D98"/>
    <mergeCell ref="E97:I97"/>
    <mergeCell ref="J97:J98"/>
    <mergeCell ref="K97:K98"/>
    <mergeCell ref="J88:J89"/>
    <mergeCell ref="K88:K89"/>
    <mergeCell ref="B88:B89"/>
    <mergeCell ref="C88:C89"/>
    <mergeCell ref="D88:D89"/>
    <mergeCell ref="E88:I88"/>
  </mergeCells>
  <phoneticPr fontId="7"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Local SEO Case Studies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Owner</cp:lastModifiedBy>
  <dcterms:created xsi:type="dcterms:W3CDTF">2012-08-07T18:17:54Z</dcterms:created>
  <dcterms:modified xsi:type="dcterms:W3CDTF">2012-08-20T08:41:42Z</dcterms:modified>
</cp:coreProperties>
</file>